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7BB73F5F-8C2C-4062-B5AA-D3F8E5AE2B62}" xr6:coauthVersionLast="45" xr6:coauthVersionMax="47" xr10:uidLastSave="{00000000-0000-0000-0000-000000000000}"/>
  <bookViews>
    <workbookView xWindow="-120" yWindow="-120" windowWidth="29040" windowHeight="15840" xr2:uid="{1C6FB09B-A46E-4B21-922A-01457F049A25}"/>
  </bookViews>
  <sheets>
    <sheet name="станом на 0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<sst xmlns="http://schemas.openxmlformats.org/spreadsheetml/2006/main" count="102" uniqueCount="89">
  <si>
    <t>Кіл-сть</t>
  </si>
  <si>
    <t>Назва</t>
  </si>
  <si>
    <t>Форма</t>
  </si>
  <si>
    <t>№</t>
  </si>
  <si>
    <t>без ПДВ</t>
  </si>
  <si>
    <t>Доступно</t>
  </si>
  <si>
    <t>Ібупрофен</t>
  </si>
  <si>
    <t>капс. 200 мг</t>
  </si>
  <si>
    <t>20</t>
  </si>
  <si>
    <t>67</t>
  </si>
  <si>
    <t>капс. 400 мг</t>
  </si>
  <si>
    <t>23</t>
  </si>
  <si>
    <t>Алмагель</t>
  </si>
  <si>
    <t>сусп. орал. 170.мл</t>
  </si>
  <si>
    <t>21</t>
  </si>
  <si>
    <t>Амброксол</t>
  </si>
  <si>
    <t>табл. 30 мг</t>
  </si>
  <si>
    <t>60</t>
  </si>
  <si>
    <t>Амлодипін</t>
  </si>
  <si>
    <t>табл. 10 мг</t>
  </si>
  <si>
    <t>30</t>
  </si>
  <si>
    <t>4</t>
  </si>
  <si>
    <t>Амоксил-К</t>
  </si>
  <si>
    <t>табл. 875 мг + 125 мг</t>
  </si>
  <si>
    <t>Аспірин кардіо</t>
  </si>
  <si>
    <t>табл. 100 мг</t>
  </si>
  <si>
    <t>62</t>
  </si>
  <si>
    <t>пара 2 г, п/е</t>
  </si>
  <si>
    <t>120</t>
  </si>
  <si>
    <t>Беклазон-еко</t>
  </si>
  <si>
    <t>аерозоль д/інг. 100 мкг/доза 200.доз</t>
  </si>
  <si>
    <t>6</t>
  </si>
  <si>
    <t>8</t>
  </si>
  <si>
    <t>Вентолін</t>
  </si>
  <si>
    <t>р-н д/інг. 2,5 мг 2.5мл</t>
  </si>
  <si>
    <t>2</t>
  </si>
  <si>
    <t>Гліклазид</t>
  </si>
  <si>
    <t>табл. 80 мг</t>
  </si>
  <si>
    <t>16</t>
  </si>
  <si>
    <t>Диклофенак</t>
  </si>
  <si>
    <t>гель 1 % 40.г</t>
  </si>
  <si>
    <t>87</t>
  </si>
  <si>
    <t>Дротаверин</t>
  </si>
  <si>
    <t>табл. 40 мг</t>
  </si>
  <si>
    <t>95</t>
  </si>
  <si>
    <t>Діаформін</t>
  </si>
  <si>
    <t>табл. 500 мг</t>
  </si>
  <si>
    <t>39</t>
  </si>
  <si>
    <t>Еналаприл</t>
  </si>
  <si>
    <t>64</t>
  </si>
  <si>
    <t>Корвалол</t>
  </si>
  <si>
    <t>крап. орал. 25.мл</t>
  </si>
  <si>
    <t>102</t>
  </si>
  <si>
    <t>Левомеколь</t>
  </si>
  <si>
    <t>мазь 40.г</t>
  </si>
  <si>
    <t>38</t>
  </si>
  <si>
    <t>Лоратадин</t>
  </si>
  <si>
    <t>33</t>
  </si>
  <si>
    <t>Ліотромб</t>
  </si>
  <si>
    <t>гель 1000 МО/г 50.г</t>
  </si>
  <si>
    <t>5</t>
  </si>
  <si>
    <t>Нафтизин</t>
  </si>
  <si>
    <t>крап. назал. 0,1 % 10.мл флакон скл.</t>
  </si>
  <si>
    <t>22</t>
  </si>
  <si>
    <t>Нітросорбід</t>
  </si>
  <si>
    <t>3</t>
  </si>
  <si>
    <t>Ортофен</t>
  </si>
  <si>
    <t>табл. 25 мг</t>
  </si>
  <si>
    <t>83</t>
  </si>
  <si>
    <t>Парацетамол</t>
  </si>
  <si>
    <t>212</t>
  </si>
  <si>
    <t>Перекис водню</t>
  </si>
  <si>
    <t>р-н 3 % 200.мл</t>
  </si>
  <si>
    <t>9</t>
  </si>
  <si>
    <t>Ранітидин</t>
  </si>
  <si>
    <t>табл. 150 мг</t>
  </si>
  <si>
    <t>Сальбутамол нео</t>
  </si>
  <si>
    <t>Сульфацил</t>
  </si>
  <si>
    <t>крап. очні 30 % 10.мл</t>
  </si>
  <si>
    <t>Хлоргексидин</t>
  </si>
  <si>
    <t>200 мл</t>
  </si>
  <si>
    <t>26</t>
  </si>
  <si>
    <t>Ципрофлоксацин</t>
  </si>
  <si>
    <t xml:space="preserve">Ціна </t>
  </si>
  <si>
    <t xml:space="preserve">Сума </t>
  </si>
  <si>
    <t xml:space="preserve">Залишок лікарських засобів отриманних від ГРОМАДСЬКОЇ ОРГАНІЗАЦІЇ "" Одеська обласна організація Товариства Червоного Хреста України"" , станом на 01.10.2026 року для виїзду  бригад у сільську місцевість  .  
"  
</t>
  </si>
  <si>
    <t xml:space="preserve">Директор КНП "Бессарабський ЦПМСД " :                      М.П.Міланова </t>
  </si>
  <si>
    <t>склала : фарм. асистент                    Кісеолар А.П.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</si>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</sst>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6605-23C9-4E46-ABAF-DEB32C76BE19}">
  <dimension ref="A1:F37"/>
  <sheetViews>
    <sheetView tabSelected="1" workbookViewId="0">
      <selection sqref="A1:C1"/>
    </sheetView>
  </sheetViews>
  <sheetFormatPr defaultRowHeight="15" x14ac:dyDescent="0.25"/>
  <cols>
    <col min="1" max="1" width="4.42578125" customWidth="1"/>
    <col min="2" max="2" width="22.42578125" customWidth="1"/>
    <col min="3" max="3" width="21.85546875" customWidth="1"/>
    <col min="4" max="4" width="11.28515625" customWidth="1"/>
    <col min="5" max="5" width="14.7109375" customWidth="1"/>
    <col min="6" max="6" width="11.28515625" customWidth="1"/>
  </cols>
  <sheetData>
    <row r="1" spans="1:6" ht="72.75" customHeight="1" x14ac:dyDescent="0.25">
      <c r="A1" s="8" t="s">
        <v>85</v>
      </c>
      <c r="B1" s="8"/>
      <c r="C1" s="8"/>
      <c r="D1" s="8" t="s">
        <v>83</v>
      </c>
      <c r="E1" s="8" t="s">
        <v>0</v>
      </c>
      <c r="F1" s="8" t="s">
        <v>84</v>
      </c>
    </row>
    <row r="2" spans="1:6" x14ac:dyDescent="0.25">
      <c r="A2" s="9" t="s">
        <v>3</v>
      </c>
      <c r="B2" s="9" t="s">
        <v>1</v>
      </c>
      <c r="C2" s="9" t="s">
        <v>2</v>
      </c>
      <c r="D2" s="8"/>
      <c r="E2" s="8"/>
      <c r="F2" s="8"/>
    </row>
    <row r="3" spans="1:6" x14ac:dyDescent="0.25">
      <c r="A3" s="8"/>
      <c r="B3" s="8"/>
      <c r="C3" s="8"/>
      <c r="D3" s="1" t="s">
        <v>4</v>
      </c>
      <c r="E3" s="1" t="s">
        <v>5</v>
      </c>
      <c r="F3" s="1" t="s">
        <v>4</v>
      </c>
    </row>
    <row r="4" spans="1:6" x14ac:dyDescent="0.25">
      <c r="A4" s="2">
        <v>1</v>
      </c>
      <c r="B4" s="3" t="s">
        <v>6</v>
      </c>
      <c r="C4" s="3" t="s">
        <v>7</v>
      </c>
      <c r="D4" s="2">
        <v>20.635999999999999</v>
      </c>
      <c r="E4" s="4" t="s">
        <v>9</v>
      </c>
      <c r="F4" s="2">
        <v>1382.6120000000001</v>
      </c>
    </row>
    <row r="5" spans="1:6" x14ac:dyDescent="0.25">
      <c r="A5" s="2">
        <v>2</v>
      </c>
      <c r="B5" s="3" t="s">
        <v>6</v>
      </c>
      <c r="C5" s="3" t="s">
        <v>10</v>
      </c>
      <c r="D5" s="2">
        <v>66.102999999999994</v>
      </c>
      <c r="E5" s="4" t="s">
        <v>11</v>
      </c>
      <c r="F5" s="2">
        <v>1520.3689999999999</v>
      </c>
    </row>
    <row r="6" spans="1:6" x14ac:dyDescent="0.25">
      <c r="A6" s="2">
        <v>3</v>
      </c>
      <c r="B6" s="3" t="s">
        <v>12</v>
      </c>
      <c r="C6" s="3" t="s">
        <v>13</v>
      </c>
      <c r="D6" s="2">
        <v>138.94399999999999</v>
      </c>
      <c r="E6" s="4" t="s">
        <v>14</v>
      </c>
      <c r="F6" s="2">
        <v>2917.8240000000001</v>
      </c>
    </row>
    <row r="7" spans="1:6" x14ac:dyDescent="0.25">
      <c r="A7" s="2">
        <v>4</v>
      </c>
      <c r="B7" s="3" t="s">
        <v>15</v>
      </c>
      <c r="C7" s="3" t="s">
        <v>16</v>
      </c>
      <c r="D7" s="2">
        <v>17.420999999999999</v>
      </c>
      <c r="E7" s="4" t="s">
        <v>17</v>
      </c>
      <c r="F7" s="2">
        <v>1045.26</v>
      </c>
    </row>
    <row r="8" spans="1:6" x14ac:dyDescent="0.25">
      <c r="A8" s="2">
        <v>5</v>
      </c>
      <c r="B8" s="3" t="s">
        <v>18</v>
      </c>
      <c r="C8" s="3" t="s">
        <v>19</v>
      </c>
      <c r="D8" s="2">
        <v>8.1029999999999998</v>
      </c>
      <c r="E8" s="4" t="s">
        <v>21</v>
      </c>
      <c r="F8" s="2">
        <v>32.411999999999999</v>
      </c>
    </row>
    <row r="9" spans="1:6" x14ac:dyDescent="0.25">
      <c r="A9" s="2">
        <v>6</v>
      </c>
      <c r="B9" s="3" t="s">
        <v>22</v>
      </c>
      <c r="C9" s="3" t="s">
        <v>23</v>
      </c>
      <c r="D9" s="2">
        <v>168.72900000000001</v>
      </c>
      <c r="E9" s="4" t="s">
        <v>20</v>
      </c>
      <c r="F9" s="2">
        <v>5061.87</v>
      </c>
    </row>
    <row r="10" spans="1:6" x14ac:dyDescent="0.25">
      <c r="A10" s="2">
        <v>7</v>
      </c>
      <c r="B10" s="3" t="s">
        <v>24</v>
      </c>
      <c r="C10" s="3" t="s">
        <v>25</v>
      </c>
      <c r="D10" s="2">
        <v>127.056</v>
      </c>
      <c r="E10" s="4" t="s">
        <v>26</v>
      </c>
      <c r="F10" s="2">
        <v>7877.4719999999998</v>
      </c>
    </row>
    <row r="11" spans="1:6" x14ac:dyDescent="0.25">
      <c r="A11" s="2">
        <v>8</v>
      </c>
      <c r="B11" s="6" t="s">
        <v>88</v>
      </c>
      <c r="C11" s="3" t="s">
        <v>27</v>
      </c>
      <c r="D11" s="2">
        <v>1</v>
      </c>
      <c r="E11" s="4" t="s">
        <v>28</v>
      </c>
      <c r="F11" s="2">
        <v>120</v>
      </c>
    </row>
    <row r="12" spans="1:6" x14ac:dyDescent="0.25">
      <c r="A12" s="2">
        <v>9</v>
      </c>
      <c r="B12" s="3" t="s">
        <v>29</v>
      </c>
      <c r="C12" s="3" t="s">
        <v>30</v>
      </c>
      <c r="D12" s="2">
        <v>281.411</v>
      </c>
      <c r="E12" s="4" t="s">
        <v>31</v>
      </c>
      <c r="F12" s="2">
        <v>1688.4659999999999</v>
      </c>
    </row>
    <row r="13" spans="1:6" x14ac:dyDescent="0.25">
      <c r="A13" s="2">
        <v>10</v>
      </c>
      <c r="B13" s="3" t="s">
        <v>29</v>
      </c>
      <c r="C13" s="3" t="s">
        <v>30</v>
      </c>
      <c r="D13" s="2">
        <v>281.41199999999998</v>
      </c>
      <c r="E13" s="4" t="s">
        <v>32</v>
      </c>
      <c r="F13" s="2">
        <v>2251.2959999999998</v>
      </c>
    </row>
    <row r="14" spans="1:6" x14ac:dyDescent="0.25">
      <c r="A14" s="2">
        <v>11</v>
      </c>
      <c r="B14" s="3" t="s">
        <v>33</v>
      </c>
      <c r="C14" s="3" t="s">
        <v>34</v>
      </c>
      <c r="D14" s="2">
        <v>672.71</v>
      </c>
      <c r="E14" s="4" t="s">
        <v>35</v>
      </c>
      <c r="F14" s="2">
        <v>1345.42</v>
      </c>
    </row>
    <row r="15" spans="1:6" x14ac:dyDescent="0.25">
      <c r="A15" s="2">
        <v>12</v>
      </c>
      <c r="B15" s="3" t="s">
        <v>36</v>
      </c>
      <c r="C15" s="3" t="s">
        <v>37</v>
      </c>
      <c r="D15" s="2">
        <v>52.915999999999997</v>
      </c>
      <c r="E15" s="4" t="s">
        <v>38</v>
      </c>
      <c r="F15" s="2">
        <v>846.65599999999995</v>
      </c>
    </row>
    <row r="16" spans="1:6" x14ac:dyDescent="0.25">
      <c r="A16" s="2">
        <v>13</v>
      </c>
      <c r="B16" s="3" t="s">
        <v>39</v>
      </c>
      <c r="C16" s="3" t="s">
        <v>40</v>
      </c>
      <c r="D16" s="2">
        <v>45.798999999999999</v>
      </c>
      <c r="E16" s="4" t="s">
        <v>41</v>
      </c>
      <c r="F16" s="2">
        <v>3984.5129999999999</v>
      </c>
    </row>
    <row r="17" spans="1:6" x14ac:dyDescent="0.25">
      <c r="A17" s="2">
        <v>14</v>
      </c>
      <c r="B17" s="3" t="s">
        <v>42</v>
      </c>
      <c r="C17" s="3" t="s">
        <v>43</v>
      </c>
      <c r="D17" s="2">
        <v>28.597999999999999</v>
      </c>
      <c r="E17" s="4" t="s">
        <v>44</v>
      </c>
      <c r="F17" s="2">
        <v>2716.81</v>
      </c>
    </row>
    <row r="18" spans="1:6" x14ac:dyDescent="0.25">
      <c r="A18" s="2">
        <v>15</v>
      </c>
      <c r="B18" s="3" t="s">
        <v>45</v>
      </c>
      <c r="C18" s="3" t="s">
        <v>46</v>
      </c>
      <c r="D18" s="2">
        <v>22.027999999999999</v>
      </c>
      <c r="E18" s="4" t="s">
        <v>47</v>
      </c>
      <c r="F18" s="2">
        <v>859.09199999999998</v>
      </c>
    </row>
    <row r="19" spans="1:6" x14ac:dyDescent="0.25">
      <c r="A19" s="2">
        <v>16</v>
      </c>
      <c r="B19" s="3" t="s">
        <v>48</v>
      </c>
      <c r="C19" s="3" t="s">
        <v>19</v>
      </c>
      <c r="D19" s="2">
        <v>10.103</v>
      </c>
      <c r="E19" s="4" t="s">
        <v>49</v>
      </c>
      <c r="F19" s="2">
        <v>646.59199999999998</v>
      </c>
    </row>
    <row r="20" spans="1:6" x14ac:dyDescent="0.25">
      <c r="A20" s="2">
        <v>17</v>
      </c>
      <c r="B20" s="3" t="s">
        <v>50</v>
      </c>
      <c r="C20" s="3" t="s">
        <v>51</v>
      </c>
      <c r="D20" s="2">
        <v>26.832000000000001</v>
      </c>
      <c r="E20" s="4" t="s">
        <v>52</v>
      </c>
      <c r="F20" s="2">
        <v>2736.864</v>
      </c>
    </row>
    <row r="21" spans="1:6" x14ac:dyDescent="0.25">
      <c r="A21" s="2">
        <v>18</v>
      </c>
      <c r="B21" s="3" t="s">
        <v>53</v>
      </c>
      <c r="C21" s="3" t="s">
        <v>54</v>
      </c>
      <c r="D21" s="2">
        <v>27.504999999999999</v>
      </c>
      <c r="E21" s="4" t="s">
        <v>55</v>
      </c>
      <c r="F21" s="2">
        <v>1045.19</v>
      </c>
    </row>
    <row r="22" spans="1:6" x14ac:dyDescent="0.25">
      <c r="A22" s="2">
        <v>19</v>
      </c>
      <c r="B22" s="3" t="s">
        <v>56</v>
      </c>
      <c r="C22" s="3" t="s">
        <v>19</v>
      </c>
      <c r="D22" s="2">
        <v>18.43</v>
      </c>
      <c r="E22" s="4" t="s">
        <v>57</v>
      </c>
      <c r="F22" s="2">
        <v>608.19000000000005</v>
      </c>
    </row>
    <row r="23" spans="1:6" x14ac:dyDescent="0.25">
      <c r="A23" s="2">
        <v>20</v>
      </c>
      <c r="B23" s="3" t="s">
        <v>58</v>
      </c>
      <c r="C23" s="3" t="s">
        <v>59</v>
      </c>
      <c r="D23" s="2">
        <v>154.03700000000001</v>
      </c>
      <c r="E23" s="4" t="s">
        <v>60</v>
      </c>
      <c r="F23" s="2">
        <v>770.18499999999995</v>
      </c>
    </row>
    <row r="24" spans="1:6" x14ac:dyDescent="0.25">
      <c r="A24" s="2">
        <v>21</v>
      </c>
      <c r="B24" s="3" t="s">
        <v>61</v>
      </c>
      <c r="C24" s="3" t="s">
        <v>62</v>
      </c>
      <c r="D24" s="2">
        <v>31.187000000000001</v>
      </c>
      <c r="E24" s="4" t="s">
        <v>63</v>
      </c>
      <c r="F24" s="2">
        <v>686.11400000000003</v>
      </c>
    </row>
    <row r="25" spans="1:6" x14ac:dyDescent="0.25">
      <c r="A25" s="2">
        <v>22</v>
      </c>
      <c r="B25" s="3" t="s">
        <v>64</v>
      </c>
      <c r="C25" s="3" t="s">
        <v>19</v>
      </c>
      <c r="D25" s="2">
        <v>66.691999999999993</v>
      </c>
      <c r="E25" s="4" t="s">
        <v>65</v>
      </c>
      <c r="F25" s="2">
        <v>200.07599999999999</v>
      </c>
    </row>
    <row r="26" spans="1:6" x14ac:dyDescent="0.25">
      <c r="A26" s="2">
        <v>23</v>
      </c>
      <c r="B26" s="3" t="s">
        <v>66</v>
      </c>
      <c r="C26" s="3" t="s">
        <v>67</v>
      </c>
      <c r="D26" s="2">
        <v>20.187000000000001</v>
      </c>
      <c r="E26" s="4" t="s">
        <v>68</v>
      </c>
      <c r="F26" s="2">
        <v>1675.521</v>
      </c>
    </row>
    <row r="27" spans="1:6" x14ac:dyDescent="0.25">
      <c r="A27" s="2">
        <v>24</v>
      </c>
      <c r="B27" s="3" t="s">
        <v>69</v>
      </c>
      <c r="C27" s="3" t="s">
        <v>46</v>
      </c>
      <c r="D27" s="2">
        <v>10.804</v>
      </c>
      <c r="E27" s="4" t="s">
        <v>70</v>
      </c>
      <c r="F27" s="2">
        <v>2290.4479999999999</v>
      </c>
    </row>
    <row r="28" spans="1:6" x14ac:dyDescent="0.25">
      <c r="A28" s="2">
        <v>25</v>
      </c>
      <c r="B28" s="3" t="s">
        <v>71</v>
      </c>
      <c r="C28" s="3" t="s">
        <v>72</v>
      </c>
      <c r="D28" s="2">
        <v>12.206</v>
      </c>
      <c r="E28" s="4" t="s">
        <v>73</v>
      </c>
      <c r="F28" s="2">
        <v>109.854</v>
      </c>
    </row>
    <row r="29" spans="1:6" x14ac:dyDescent="0.25">
      <c r="A29" s="2">
        <v>26</v>
      </c>
      <c r="B29" s="3" t="s">
        <v>74</v>
      </c>
      <c r="C29" s="3" t="s">
        <v>75</v>
      </c>
      <c r="D29" s="2">
        <v>10.037000000000001</v>
      </c>
      <c r="E29" s="4" t="s">
        <v>52</v>
      </c>
      <c r="F29" s="2">
        <v>1023.774</v>
      </c>
    </row>
    <row r="30" spans="1:6" x14ac:dyDescent="0.25">
      <c r="A30" s="2">
        <v>27</v>
      </c>
      <c r="B30" s="3" t="s">
        <v>76</v>
      </c>
      <c r="C30" s="3" t="s">
        <v>30</v>
      </c>
      <c r="D30" s="2">
        <v>72.364999999999995</v>
      </c>
      <c r="E30" s="4" t="s">
        <v>21</v>
      </c>
      <c r="F30" s="2">
        <v>289.45999999999998</v>
      </c>
    </row>
    <row r="31" spans="1:6" x14ac:dyDescent="0.25">
      <c r="A31" s="2">
        <v>28</v>
      </c>
      <c r="B31" s="3" t="s">
        <v>77</v>
      </c>
      <c r="C31" s="3" t="s">
        <v>78</v>
      </c>
      <c r="D31" s="2">
        <v>34.72</v>
      </c>
      <c r="E31" s="4" t="s">
        <v>60</v>
      </c>
      <c r="F31" s="2">
        <v>173.6</v>
      </c>
    </row>
    <row r="32" spans="1:6" x14ac:dyDescent="0.25">
      <c r="A32" s="2">
        <v>29</v>
      </c>
      <c r="B32" s="3" t="s">
        <v>79</v>
      </c>
      <c r="C32" s="3" t="s">
        <v>80</v>
      </c>
      <c r="D32" s="2">
        <v>13.804</v>
      </c>
      <c r="E32" s="4" t="s">
        <v>81</v>
      </c>
      <c r="F32" s="2">
        <v>358.904</v>
      </c>
    </row>
    <row r="33" spans="1:6" x14ac:dyDescent="0.25">
      <c r="A33" s="2">
        <v>30</v>
      </c>
      <c r="B33" s="3" t="s">
        <v>82</v>
      </c>
      <c r="C33" s="3" t="s">
        <v>46</v>
      </c>
      <c r="D33" s="2">
        <v>99.617000000000004</v>
      </c>
      <c r="E33" s="4" t="s">
        <v>8</v>
      </c>
      <c r="F33" s="2">
        <v>1992.34</v>
      </c>
    </row>
    <row r="34" spans="1:6" ht="19.5" customHeight="1" x14ac:dyDescent="0.25">
      <c r="F34" s="5">
        <f>(SUM(F4:F33))</f>
        <v>48257.183999999994</v>
      </c>
    </row>
    <row r="36" spans="1:6" x14ac:dyDescent="0.25">
      <c r="A36" s="7" t="s">
        <v>86</v>
      </c>
      <c r="B36" s="7"/>
      <c r="C36" s="7"/>
      <c r="D36" s="7"/>
      <c r="E36" s="7"/>
    </row>
    <row r="37" spans="1:6" ht="23.25" customHeight="1" x14ac:dyDescent="0.25">
      <c r="A37" s="7" t="s">
        <v>87</v>
      </c>
      <c r="B37" s="7"/>
      <c r="C37" s="7"/>
      <c r="D37" s="7"/>
      <c r="E37" s="7"/>
    </row>
  </sheetData>
  <mergeCells count="9">
    <mergeCell ref="A37:E37"/>
    <mergeCell ref="A36:E36"/>
    <mergeCell ref="F1:F2"/>
    <mergeCell ref="A2:A3"/>
    <mergeCell ref="B2:B3"/>
    <mergeCell ref="C2:C3"/>
    <mergeCell ref="D1:D2"/>
    <mergeCell ref="E1:E2"/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станом на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2026-10-13T10:11:49Z</cp:lastPrinted>
  <dcterms:created xsi:type="dcterms:W3CDTF">2026-10-13T10:03:43Z</dcterms:created>
  <dcterms:modified xsi:type="dcterms:W3CDTF">2026-10-13T12:47:19Z</dcterms:modified>
</cp:coreProperties>
</file>