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Новая папка\"/>
    </mc:Choice>
  </mc:AlternateContent>
  <xr:revisionPtr revIDLastSave="0" documentId="13_ncr:1_{EF0FBF65-FE97-4EC7-AE87-0BE67F1048A5}" xr6:coauthVersionLast="45" xr6:coauthVersionMax="47" xr10:uidLastSave="{00000000-0000-0000-0000-000000000000}"/>
  <bookViews>
    <workbookView xWindow="-120" yWindow="-120" windowWidth="29040" windowHeight="15840" xr2:uid="{6A39F3E1-9E65-4418-B3C5-A1C56E319C2F}"/>
  </bookViews>
  <sheets>
    <sheet name="01.10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2" i="1" l="1"/>
</calcChain>
</file>

<file path=xl/sharedStrings.xml><?xml version="1.0" encoding="utf-8"?>
<sst xmlns="http://schemas.openxmlformats.org/spreadsheetml/2006/main" count="145" uniqueCount="109">
  <si>
    <t>Кіл-сть</t>
  </si>
  <si>
    <t>Назва</t>
  </si>
  <si>
    <t>Форма</t>
  </si>
  <si>
    <t>№</t>
  </si>
  <si>
    <t>без ПДВ</t>
  </si>
  <si>
    <t>Доступно</t>
  </si>
  <si>
    <t>Ібупрофен 200 мг</t>
  </si>
  <si>
    <t>таблетка</t>
  </si>
  <si>
    <t>1400</t>
  </si>
  <si>
    <t xml:space="preserve">Ібупрофен 200 мг/5 *100 мл </t>
  </si>
  <si>
    <t xml:space="preserve">флакон </t>
  </si>
  <si>
    <t>200</t>
  </si>
  <si>
    <t>103</t>
  </si>
  <si>
    <t>Амоксициллін 875 мг+Клавуланова кислота 125 мг</t>
  </si>
  <si>
    <t>280</t>
  </si>
  <si>
    <t>Аптечка/Аптечка автомобільна First Aid Kit,n/a</t>
  </si>
  <si>
    <t>штука</t>
  </si>
  <si>
    <t>5</t>
  </si>
  <si>
    <t>Бинт еластичний</t>
  </si>
  <si>
    <t>8 см * 5 м</t>
  </si>
  <si>
    <t>172</t>
  </si>
  <si>
    <t>Бинт марлевий нестерильний Славна</t>
  </si>
  <si>
    <t>5 м * 10 см, тип 17</t>
  </si>
  <si>
    <t>1</t>
  </si>
  <si>
    <t>20</t>
  </si>
  <si>
    <t xml:space="preserve">Вата ,небілена  1кг </t>
  </si>
  <si>
    <t>10</t>
  </si>
  <si>
    <t>Голка ін'єкційна Алексфарм</t>
  </si>
  <si>
    <t>18G 1,2 * 40 мм</t>
  </si>
  <si>
    <t>1000</t>
  </si>
  <si>
    <t>22G 0,7 * 40 мм</t>
  </si>
  <si>
    <t>2700</t>
  </si>
  <si>
    <t>Доксициклін 100 мг INU</t>
  </si>
  <si>
    <t>Експрес-тест для виявлення антитіл до ВІЛ 1/2 3 лінії STANDART Q № 25</t>
  </si>
  <si>
    <t>набір</t>
  </si>
  <si>
    <t>4</t>
  </si>
  <si>
    <t>18</t>
  </si>
  <si>
    <t>Еналаприл 5 мг INU</t>
  </si>
  <si>
    <t>100</t>
  </si>
  <si>
    <t>Калію йодид</t>
  </si>
  <si>
    <t>табл. 125 мг</t>
  </si>
  <si>
    <t>130</t>
  </si>
  <si>
    <t>Калія йодид 65 мг INU</t>
  </si>
  <si>
    <t>500</t>
  </si>
  <si>
    <t>Катетер внутрішньовенний Вазофікс сейфті пур</t>
  </si>
  <si>
    <t>G22 (0,9 х 25 мм), синій (4269098S-20)</t>
  </si>
  <si>
    <t>80</t>
  </si>
  <si>
    <t>Клотримазол + Бетаметазон Діпропіонат ,крем 1%- 15 г</t>
  </si>
  <si>
    <t>туб</t>
  </si>
  <si>
    <t>МАСКА МЕДИЧНА MEDICARE</t>
  </si>
  <si>
    <t>з петлями</t>
  </si>
  <si>
    <t>3000</t>
  </si>
  <si>
    <t>Маска  медична TIIR  A/F   850024 ( 12 уп *60 шт в ящ )= 720 шт=6 ящ INU</t>
  </si>
  <si>
    <t>2900</t>
  </si>
  <si>
    <t>Маска - хірургічна  PCE Blue на зав'язках 48100 ( 6 уп *50 шт в ящ )= 8 ящ= 2400 шт INU</t>
  </si>
  <si>
    <t>300</t>
  </si>
  <si>
    <t>Маска -щиток  хірургічний PCE Blue на зав'язках 48207  ( 6 уп *50 шт в ящ )= 1 ящ= 300 шт INU</t>
  </si>
  <si>
    <t>245</t>
  </si>
  <si>
    <t>Маски 3-х шарові нестерильні 21 Вікт</t>
  </si>
  <si>
    <t>3-шаров., з завушн. петл., н/стер.</t>
  </si>
  <si>
    <t>650</t>
  </si>
  <si>
    <t xml:space="preserve">Метформін 500 мг </t>
  </si>
  <si>
    <t>1700</t>
  </si>
  <si>
    <t>Мішок для утилізації медичних відходів , 100 л , 50 мк,жовтий поліетиленовий</t>
  </si>
  <si>
    <t>шт</t>
  </si>
  <si>
    <t>40</t>
  </si>
  <si>
    <t>Окуляри для читання Brilo.eu</t>
  </si>
  <si>
    <t>RE-1M з футл.,з серветкою(або без), +2,0</t>
  </si>
  <si>
    <t>16</t>
  </si>
  <si>
    <t>RE-1M з футл.,з серветкою(або без), +2,5</t>
  </si>
  <si>
    <t>25</t>
  </si>
  <si>
    <t>RE-1M з футл.,з серветкою(або без), +3,0</t>
  </si>
  <si>
    <t>53</t>
  </si>
  <si>
    <t>RE-2W з футл.,з серветкою(або без), +3,5</t>
  </si>
  <si>
    <t>54</t>
  </si>
  <si>
    <t>Пластир Бетафікс</t>
  </si>
  <si>
    <t>10 см * 10 м</t>
  </si>
  <si>
    <t>12</t>
  </si>
  <si>
    <t>Пов'язка марлева 10*10 см,8-шарова,17-ти ниткова,стерильна ,2 шт в пакунку</t>
  </si>
  <si>
    <t>штук</t>
  </si>
  <si>
    <t xml:space="preserve">Повідон йод 10% - 200 мл,розчин </t>
  </si>
  <si>
    <t>флакон</t>
  </si>
  <si>
    <t xml:space="preserve">Преднізолон 5 мг         </t>
  </si>
  <si>
    <t>330</t>
  </si>
  <si>
    <t>Рукавички нітрилові нестерильні Віола</t>
  </si>
  <si>
    <t>S, пара</t>
  </si>
  <si>
    <t>Сальбутамол  100мг - аерозоль INU</t>
  </si>
  <si>
    <t>430</t>
  </si>
  <si>
    <t>Самостійний тест на ВІЛ ОraQuick HIV Self Test</t>
  </si>
  <si>
    <t>Термометр безконтактний INU</t>
  </si>
  <si>
    <t>6</t>
  </si>
  <si>
    <t>Ходунки</t>
  </si>
  <si>
    <t>д/доросл., регульов., складані, крокуючі</t>
  </si>
  <si>
    <t>38</t>
  </si>
  <si>
    <t>Швидка відповідь Експресс-тест ВІЛ 1-2-0</t>
  </si>
  <si>
    <t>набір №5</t>
  </si>
  <si>
    <t>8</t>
  </si>
  <si>
    <t>Швидкий тест для діагностики ВІЛ 1/2 Експрес тест</t>
  </si>
  <si>
    <t>тест-касета</t>
  </si>
  <si>
    <t>Шина Крамера  8*80 см</t>
  </si>
  <si>
    <t>Шина Крамера 12 *100 см</t>
  </si>
  <si>
    <t xml:space="preserve">Шина Крамера 15 * 100 см </t>
  </si>
  <si>
    <t>Шприц  двокомпонентний луєр</t>
  </si>
  <si>
    <t>Luer 10(12) мл, з голкою, 21G (0,8x40 мм)</t>
  </si>
  <si>
    <t xml:space="preserve">Ціна </t>
  </si>
  <si>
    <t xml:space="preserve">Сума </t>
  </si>
  <si>
    <t xml:space="preserve"> Залишок лікарських засобів та виробів МП отриманних шляхом гуманітарної допомоги  станом на  01.10.2026  
</t>
  </si>
  <si>
    <t>Директор  КНП " Бессарабський ЦПМСД " :                       Міланова М.П.</t>
  </si>
  <si>
    <t>Головна медична сестра :                                      Кісеолар А.П.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</si>
</sst>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1" xfId="0" applyNumberFormat="1" applyBorder="1" applyAlignment="1">
      <alignment horizontal="center" wrapText="1"/>
    </xf>
    <xf numFmtId="0" fontId="2" fillId="0" borderId="0" xfId="0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center"/>
    </xf>
    <xf numFmtId="0" fontId="1" fillId="0" borderId="1" xfId="0" applyFont="1" applyBorder="1"/>
    <xf numFmtId="49" fontId="2" fillId="0" borderId="1" xfId="0" applyNumberFormat="1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69400-D06B-4A1F-ADEB-A04E479CFDBC}">
  <dimension ref="A1:F56"/>
  <sheetViews>
    <sheetView tabSelected="1" workbookViewId="0">
      <selection sqref="A1:C1"/>
    </sheetView>
  </sheetViews>
  <sheetFormatPr defaultRowHeight="15" x14ac:dyDescent="0.25"/>
  <cols>
    <col min="1" max="1" width="5.140625" customWidth="1"/>
    <col min="2" max="2" width="34.42578125" customWidth="1"/>
    <col min="3" max="3" width="12.28515625" customWidth="1"/>
    <col min="4" max="4" width="10.42578125" customWidth="1"/>
    <col min="5" max="5" width="10.140625" customWidth="1"/>
    <col min="6" max="6" width="10.7109375" customWidth="1"/>
  </cols>
  <sheetData>
    <row r="1" spans="1:6" ht="42.75" customHeight="1" x14ac:dyDescent="0.25">
      <c r="A1" s="10" t="s">
        <v>106</v>
      </c>
      <c r="B1" s="10"/>
      <c r="C1" s="10"/>
      <c r="D1" s="8" t="s">
        <v>104</v>
      </c>
      <c r="E1" s="8" t="s">
        <v>0</v>
      </c>
      <c r="F1" s="8" t="s">
        <v>105</v>
      </c>
    </row>
    <row r="2" spans="1:6" x14ac:dyDescent="0.25">
      <c r="A2" s="9" t="s">
        <v>3</v>
      </c>
      <c r="B2" s="9" t="s">
        <v>1</v>
      </c>
      <c r="C2" s="9" t="s">
        <v>2</v>
      </c>
      <c r="D2" s="8"/>
      <c r="E2" s="8"/>
      <c r="F2" s="8"/>
    </row>
    <row r="3" spans="1:6" x14ac:dyDescent="0.25">
      <c r="A3" s="8"/>
      <c r="B3" s="8"/>
      <c r="C3" s="8"/>
      <c r="D3" s="1" t="s">
        <v>4</v>
      </c>
      <c r="E3" s="1" t="s">
        <v>5</v>
      </c>
      <c r="F3" s="1" t="s">
        <v>4</v>
      </c>
    </row>
    <row r="4" spans="1:6" x14ac:dyDescent="0.25">
      <c r="A4" s="3">
        <v>1</v>
      </c>
      <c r="B4" s="6" t="s">
        <v>6</v>
      </c>
      <c r="C4" s="6" t="s">
        <v>7</v>
      </c>
      <c r="D4" s="3">
        <v>0.5</v>
      </c>
      <c r="E4" s="4" t="s">
        <v>8</v>
      </c>
      <c r="F4" s="3">
        <v>700</v>
      </c>
    </row>
    <row r="5" spans="1:6" x14ac:dyDescent="0.25">
      <c r="A5" s="3">
        <v>2</v>
      </c>
      <c r="B5" s="6" t="s">
        <v>9</v>
      </c>
      <c r="C5" s="6" t="s">
        <v>10</v>
      </c>
      <c r="D5" s="3">
        <v>108.45099999999999</v>
      </c>
      <c r="E5" s="4" t="s">
        <v>11</v>
      </c>
      <c r="F5" s="3">
        <v>21690.2</v>
      </c>
    </row>
    <row r="6" spans="1:6" x14ac:dyDescent="0.25">
      <c r="A6" s="3">
        <v>3</v>
      </c>
      <c r="B6" s="6" t="s">
        <v>9</v>
      </c>
      <c r="C6" s="6" t="s">
        <v>10</v>
      </c>
      <c r="D6" s="3">
        <v>108.614</v>
      </c>
      <c r="E6" s="4" t="s">
        <v>12</v>
      </c>
      <c r="F6" s="3">
        <v>11187.242</v>
      </c>
    </row>
    <row r="7" spans="1:6" ht="30" x14ac:dyDescent="0.25">
      <c r="A7" s="3">
        <v>4</v>
      </c>
      <c r="B7" s="6" t="s">
        <v>13</v>
      </c>
      <c r="C7" s="6" t="s">
        <v>7</v>
      </c>
      <c r="D7" s="3">
        <v>1</v>
      </c>
      <c r="E7" s="4" t="s">
        <v>14</v>
      </c>
      <c r="F7" s="3">
        <v>280</v>
      </c>
    </row>
    <row r="8" spans="1:6" ht="30" x14ac:dyDescent="0.25">
      <c r="A8" s="3">
        <v>5</v>
      </c>
      <c r="B8" s="6" t="s">
        <v>15</v>
      </c>
      <c r="C8" s="6" t="s">
        <v>16</v>
      </c>
      <c r="D8" s="3">
        <v>112.792</v>
      </c>
      <c r="E8" s="4" t="s">
        <v>17</v>
      </c>
      <c r="F8" s="3">
        <v>563.96</v>
      </c>
    </row>
    <row r="9" spans="1:6" x14ac:dyDescent="0.25">
      <c r="A9" s="3">
        <v>6</v>
      </c>
      <c r="B9" s="6" t="s">
        <v>18</v>
      </c>
      <c r="C9" s="6" t="s">
        <v>19</v>
      </c>
      <c r="D9" s="3">
        <v>1</v>
      </c>
      <c r="E9" s="4" t="s">
        <v>20</v>
      </c>
      <c r="F9" s="3">
        <v>172</v>
      </c>
    </row>
    <row r="10" spans="1:6" ht="30" x14ac:dyDescent="0.25">
      <c r="A10" s="3">
        <v>7</v>
      </c>
      <c r="B10" s="6" t="s">
        <v>21</v>
      </c>
      <c r="C10" s="6" t="s">
        <v>22</v>
      </c>
      <c r="D10" s="3">
        <v>1</v>
      </c>
      <c r="E10" s="4" t="s">
        <v>24</v>
      </c>
      <c r="F10" s="3">
        <v>20</v>
      </c>
    </row>
    <row r="11" spans="1:6" x14ac:dyDescent="0.25">
      <c r="A11" s="3">
        <v>8</v>
      </c>
      <c r="B11" s="6" t="s">
        <v>25</v>
      </c>
      <c r="C11" s="6" t="s">
        <v>16</v>
      </c>
      <c r="D11" s="3">
        <v>15</v>
      </c>
      <c r="E11" s="4" t="s">
        <v>26</v>
      </c>
      <c r="F11" s="3">
        <v>150</v>
      </c>
    </row>
    <row r="12" spans="1:6" ht="30" x14ac:dyDescent="0.25">
      <c r="A12" s="3">
        <v>9</v>
      </c>
      <c r="B12" s="6" t="s">
        <v>27</v>
      </c>
      <c r="C12" s="6" t="s">
        <v>28</v>
      </c>
      <c r="D12" s="3">
        <v>5</v>
      </c>
      <c r="E12" s="4" t="s">
        <v>29</v>
      </c>
      <c r="F12" s="3">
        <v>5000</v>
      </c>
    </row>
    <row r="13" spans="1:6" ht="30" x14ac:dyDescent="0.25">
      <c r="A13" s="3">
        <v>10</v>
      </c>
      <c r="B13" s="6" t="s">
        <v>27</v>
      </c>
      <c r="C13" s="6" t="s">
        <v>30</v>
      </c>
      <c r="D13" s="3">
        <v>1</v>
      </c>
      <c r="E13" s="4" t="s">
        <v>31</v>
      </c>
      <c r="F13" s="3">
        <v>2700</v>
      </c>
    </row>
    <row r="14" spans="1:6" x14ac:dyDescent="0.25">
      <c r="A14" s="3">
        <v>11</v>
      </c>
      <c r="B14" s="6" t="s">
        <v>32</v>
      </c>
      <c r="C14" s="6"/>
      <c r="D14" s="3">
        <v>1</v>
      </c>
      <c r="E14" s="4" t="s">
        <v>11</v>
      </c>
      <c r="F14" s="3">
        <v>200</v>
      </c>
    </row>
    <row r="15" spans="1:6" ht="30" x14ac:dyDescent="0.25">
      <c r="A15" s="3">
        <v>12</v>
      </c>
      <c r="B15" s="6" t="s">
        <v>33</v>
      </c>
      <c r="C15" s="6" t="s">
        <v>34</v>
      </c>
      <c r="D15" s="3">
        <v>772.85</v>
      </c>
      <c r="E15" s="4" t="s">
        <v>35</v>
      </c>
      <c r="F15" s="3">
        <v>3091.4</v>
      </c>
    </row>
    <row r="16" spans="1:6" ht="30" x14ac:dyDescent="0.25">
      <c r="A16" s="3">
        <v>13</v>
      </c>
      <c r="B16" s="6" t="s">
        <v>33</v>
      </c>
      <c r="C16" s="6" t="s">
        <v>34</v>
      </c>
      <c r="D16" s="3">
        <v>808.57</v>
      </c>
      <c r="E16" s="4" t="s">
        <v>35</v>
      </c>
      <c r="F16" s="3">
        <v>3234.28</v>
      </c>
    </row>
    <row r="17" spans="1:6" ht="30" x14ac:dyDescent="0.25">
      <c r="A17" s="3">
        <v>14</v>
      </c>
      <c r="B17" s="6" t="s">
        <v>33</v>
      </c>
      <c r="C17" s="6" t="s">
        <v>34</v>
      </c>
      <c r="D17" s="3">
        <v>772.85</v>
      </c>
      <c r="E17" s="4" t="s">
        <v>36</v>
      </c>
      <c r="F17" s="3">
        <v>13911.3</v>
      </c>
    </row>
    <row r="18" spans="1:6" x14ac:dyDescent="0.25">
      <c r="A18" s="3">
        <v>15</v>
      </c>
      <c r="B18" s="6" t="s">
        <v>37</v>
      </c>
      <c r="C18" s="6"/>
      <c r="D18" s="3">
        <v>1</v>
      </c>
      <c r="E18" s="4" t="s">
        <v>38</v>
      </c>
      <c r="F18" s="3">
        <v>100</v>
      </c>
    </row>
    <row r="19" spans="1:6" x14ac:dyDescent="0.25">
      <c r="A19" s="3">
        <v>16</v>
      </c>
      <c r="B19" s="6" t="s">
        <v>39</v>
      </c>
      <c r="C19" s="6" t="s">
        <v>40</v>
      </c>
      <c r="D19" s="3">
        <v>1</v>
      </c>
      <c r="E19" s="4" t="s">
        <v>41</v>
      </c>
      <c r="F19" s="3">
        <v>130</v>
      </c>
    </row>
    <row r="20" spans="1:6" x14ac:dyDescent="0.25">
      <c r="A20" s="3">
        <v>17</v>
      </c>
      <c r="B20" s="6" t="s">
        <v>42</v>
      </c>
      <c r="C20" s="6"/>
      <c r="D20" s="3">
        <v>1</v>
      </c>
      <c r="E20" s="4" t="s">
        <v>41</v>
      </c>
      <c r="F20" s="3">
        <v>130</v>
      </c>
    </row>
    <row r="21" spans="1:6" x14ac:dyDescent="0.25">
      <c r="A21" s="3">
        <v>18</v>
      </c>
      <c r="B21" s="6" t="s">
        <v>42</v>
      </c>
      <c r="C21" s="6"/>
      <c r="D21" s="3">
        <v>1</v>
      </c>
      <c r="E21" s="4" t="s">
        <v>43</v>
      </c>
      <c r="F21" s="3">
        <v>500</v>
      </c>
    </row>
    <row r="22" spans="1:6" x14ac:dyDescent="0.25">
      <c r="A22" s="3">
        <v>19</v>
      </c>
      <c r="B22" s="6" t="s">
        <v>42</v>
      </c>
      <c r="C22" s="6"/>
      <c r="D22" s="3">
        <v>49.435000000000002</v>
      </c>
      <c r="E22" s="4" t="s">
        <v>11</v>
      </c>
      <c r="F22" s="3">
        <v>9887</v>
      </c>
    </row>
    <row r="23" spans="1:6" ht="60" x14ac:dyDescent="0.25">
      <c r="A23" s="3">
        <v>20</v>
      </c>
      <c r="B23" s="6" t="s">
        <v>44</v>
      </c>
      <c r="C23" s="6" t="s">
        <v>45</v>
      </c>
      <c r="D23" s="3">
        <v>1</v>
      </c>
      <c r="E23" s="4" t="s">
        <v>46</v>
      </c>
      <c r="F23" s="3">
        <v>80</v>
      </c>
    </row>
    <row r="24" spans="1:6" ht="30" x14ac:dyDescent="0.25">
      <c r="A24" s="3">
        <v>21</v>
      </c>
      <c r="B24" s="6" t="s">
        <v>47</v>
      </c>
      <c r="C24" s="6" t="s">
        <v>48</v>
      </c>
      <c r="D24" s="3">
        <v>10.37</v>
      </c>
      <c r="E24" s="4" t="s">
        <v>23</v>
      </c>
      <c r="F24" s="3">
        <v>10.37</v>
      </c>
    </row>
    <row r="25" spans="1:6" x14ac:dyDescent="0.25">
      <c r="A25" s="3">
        <v>22</v>
      </c>
      <c r="B25" s="6" t="s">
        <v>49</v>
      </c>
      <c r="C25" s="6" t="s">
        <v>50</v>
      </c>
      <c r="D25" s="3">
        <v>0.44</v>
      </c>
      <c r="E25" s="4" t="s">
        <v>51</v>
      </c>
      <c r="F25" s="3">
        <v>1320</v>
      </c>
    </row>
    <row r="26" spans="1:6" ht="30" x14ac:dyDescent="0.25">
      <c r="A26" s="3">
        <v>23</v>
      </c>
      <c r="B26" s="6" t="s">
        <v>52</v>
      </c>
      <c r="C26" s="6"/>
      <c r="D26" s="3">
        <v>1.8129999999999999</v>
      </c>
      <c r="E26" s="4" t="s">
        <v>53</v>
      </c>
      <c r="F26" s="3">
        <v>5257.7</v>
      </c>
    </row>
    <row r="27" spans="1:6" ht="45" x14ac:dyDescent="0.25">
      <c r="A27" s="3">
        <v>24</v>
      </c>
      <c r="B27" s="6" t="s">
        <v>54</v>
      </c>
      <c r="C27" s="6"/>
      <c r="D27" s="3">
        <v>2.5459999999999998</v>
      </c>
      <c r="E27" s="4" t="s">
        <v>55</v>
      </c>
      <c r="F27" s="3">
        <v>763.8</v>
      </c>
    </row>
    <row r="28" spans="1:6" ht="45" x14ac:dyDescent="0.25">
      <c r="A28" s="3">
        <v>25</v>
      </c>
      <c r="B28" s="6" t="s">
        <v>56</v>
      </c>
      <c r="C28" s="6"/>
      <c r="D28" s="3">
        <v>6.3650000000000002</v>
      </c>
      <c r="E28" s="4" t="s">
        <v>57</v>
      </c>
      <c r="F28" s="3">
        <v>1559.425</v>
      </c>
    </row>
    <row r="29" spans="1:6" ht="60" x14ac:dyDescent="0.25">
      <c r="A29" s="3">
        <v>26</v>
      </c>
      <c r="B29" s="6" t="s">
        <v>58</v>
      </c>
      <c r="C29" s="6" t="s">
        <v>59</v>
      </c>
      <c r="D29" s="3">
        <v>0.44</v>
      </c>
      <c r="E29" s="4" t="s">
        <v>60</v>
      </c>
      <c r="F29" s="3">
        <v>286</v>
      </c>
    </row>
    <row r="30" spans="1:6" x14ac:dyDescent="0.25">
      <c r="A30" s="3">
        <v>27</v>
      </c>
      <c r="B30" s="6" t="s">
        <v>61</v>
      </c>
      <c r="C30" s="6" t="s">
        <v>7</v>
      </c>
      <c r="D30" s="3">
        <v>1</v>
      </c>
      <c r="E30" s="4" t="s">
        <v>62</v>
      </c>
      <c r="F30" s="3">
        <v>1700</v>
      </c>
    </row>
    <row r="31" spans="1:6" ht="45" x14ac:dyDescent="0.25">
      <c r="A31" s="3">
        <v>28</v>
      </c>
      <c r="B31" s="6" t="s">
        <v>63</v>
      </c>
      <c r="C31" s="6" t="s">
        <v>64</v>
      </c>
      <c r="D31" s="3">
        <v>100</v>
      </c>
      <c r="E31" s="4" t="s">
        <v>65</v>
      </c>
      <c r="F31" s="3">
        <v>4000</v>
      </c>
    </row>
    <row r="32" spans="1:6" ht="75" x14ac:dyDescent="0.25">
      <c r="A32" s="3">
        <v>29</v>
      </c>
      <c r="B32" s="6" t="s">
        <v>66</v>
      </c>
      <c r="C32" s="6" t="s">
        <v>67</v>
      </c>
      <c r="D32" s="3">
        <v>21.69</v>
      </c>
      <c r="E32" s="4" t="s">
        <v>68</v>
      </c>
      <c r="F32" s="3">
        <v>347.04</v>
      </c>
    </row>
    <row r="33" spans="1:6" ht="75" x14ac:dyDescent="0.25">
      <c r="A33" s="3">
        <v>30</v>
      </c>
      <c r="B33" s="6" t="s">
        <v>66</v>
      </c>
      <c r="C33" s="6" t="s">
        <v>69</v>
      </c>
      <c r="D33" s="3">
        <v>21.69</v>
      </c>
      <c r="E33" s="4" t="s">
        <v>70</v>
      </c>
      <c r="F33" s="3">
        <v>542.25</v>
      </c>
    </row>
    <row r="34" spans="1:6" ht="75" x14ac:dyDescent="0.25">
      <c r="A34" s="3">
        <v>31</v>
      </c>
      <c r="B34" s="6" t="s">
        <v>66</v>
      </c>
      <c r="C34" s="6" t="s">
        <v>71</v>
      </c>
      <c r="D34" s="3">
        <v>21.69</v>
      </c>
      <c r="E34" s="4" t="s">
        <v>72</v>
      </c>
      <c r="F34" s="3">
        <v>1149.57</v>
      </c>
    </row>
    <row r="35" spans="1:6" ht="75" x14ac:dyDescent="0.25">
      <c r="A35" s="3">
        <v>32</v>
      </c>
      <c r="B35" s="6" t="s">
        <v>66</v>
      </c>
      <c r="C35" s="6" t="s">
        <v>73</v>
      </c>
      <c r="D35" s="3">
        <v>21.69</v>
      </c>
      <c r="E35" s="4" t="s">
        <v>74</v>
      </c>
      <c r="F35" s="3">
        <v>1171.26</v>
      </c>
    </row>
    <row r="36" spans="1:6" x14ac:dyDescent="0.25">
      <c r="A36" s="3">
        <v>33</v>
      </c>
      <c r="B36" s="6" t="s">
        <v>75</v>
      </c>
      <c r="C36" s="6" t="s">
        <v>76</v>
      </c>
      <c r="D36" s="3">
        <v>1</v>
      </c>
      <c r="E36" s="4" t="s">
        <v>77</v>
      </c>
      <c r="F36" s="3">
        <v>12</v>
      </c>
    </row>
    <row r="37" spans="1:6" ht="45" x14ac:dyDescent="0.25">
      <c r="A37" s="3">
        <v>34</v>
      </c>
      <c r="B37" s="6" t="s">
        <v>78</v>
      </c>
      <c r="C37" s="6" t="s">
        <v>79</v>
      </c>
      <c r="D37" s="3">
        <v>5</v>
      </c>
      <c r="E37" s="4" t="s">
        <v>38</v>
      </c>
      <c r="F37" s="3">
        <v>500</v>
      </c>
    </row>
    <row r="38" spans="1:6" x14ac:dyDescent="0.25">
      <c r="A38" s="3">
        <v>35</v>
      </c>
      <c r="B38" s="6" t="s">
        <v>80</v>
      </c>
      <c r="C38" s="6" t="s">
        <v>81</v>
      </c>
      <c r="D38" s="3">
        <v>1</v>
      </c>
      <c r="E38" s="4" t="s">
        <v>23</v>
      </c>
      <c r="F38" s="3">
        <v>1</v>
      </c>
    </row>
    <row r="39" spans="1:6" x14ac:dyDescent="0.25">
      <c r="A39" s="3">
        <v>36</v>
      </c>
      <c r="B39" s="6" t="s">
        <v>82</v>
      </c>
      <c r="C39" s="6" t="s">
        <v>7</v>
      </c>
      <c r="D39" s="3">
        <v>4</v>
      </c>
      <c r="E39" s="4" t="s">
        <v>83</v>
      </c>
      <c r="F39" s="3">
        <v>1320</v>
      </c>
    </row>
    <row r="40" spans="1:6" x14ac:dyDescent="0.25">
      <c r="A40" s="3">
        <v>37</v>
      </c>
      <c r="B40" s="6" t="s">
        <v>82</v>
      </c>
      <c r="C40" s="6" t="s">
        <v>7</v>
      </c>
      <c r="D40" s="3">
        <v>1</v>
      </c>
      <c r="E40" s="4" t="s">
        <v>38</v>
      </c>
      <c r="F40" s="3">
        <v>100</v>
      </c>
    </row>
    <row r="41" spans="1:6" ht="30" x14ac:dyDescent="0.25">
      <c r="A41" s="3">
        <v>38</v>
      </c>
      <c r="B41" s="6" t="s">
        <v>84</v>
      </c>
      <c r="C41" s="6" t="s">
        <v>85</v>
      </c>
      <c r="D41" s="3">
        <v>3.1880000000000002</v>
      </c>
      <c r="E41" s="4" t="s">
        <v>11</v>
      </c>
      <c r="F41" s="3">
        <v>637.6</v>
      </c>
    </row>
    <row r="42" spans="1:6" x14ac:dyDescent="0.25">
      <c r="A42" s="3">
        <v>39</v>
      </c>
      <c r="B42" s="6" t="s">
        <v>86</v>
      </c>
      <c r="C42" s="6"/>
      <c r="D42" s="3">
        <v>1</v>
      </c>
      <c r="E42" s="4" t="s">
        <v>87</v>
      </c>
      <c r="F42" s="3">
        <v>430</v>
      </c>
    </row>
    <row r="43" spans="1:6" ht="30" x14ac:dyDescent="0.25">
      <c r="A43" s="3">
        <v>40</v>
      </c>
      <c r="B43" s="6" t="s">
        <v>88</v>
      </c>
      <c r="C43" s="6" t="s">
        <v>16</v>
      </c>
      <c r="D43" s="3">
        <v>89.42</v>
      </c>
      <c r="E43" s="4" t="s">
        <v>70</v>
      </c>
      <c r="F43" s="3">
        <v>2235.5</v>
      </c>
    </row>
    <row r="44" spans="1:6" x14ac:dyDescent="0.25">
      <c r="A44" s="3">
        <v>41</v>
      </c>
      <c r="B44" s="6" t="s">
        <v>89</v>
      </c>
      <c r="C44" s="6"/>
      <c r="D44" s="3">
        <v>1</v>
      </c>
      <c r="E44" s="4" t="s">
        <v>90</v>
      </c>
      <c r="F44" s="3">
        <v>6</v>
      </c>
    </row>
    <row r="45" spans="1:6" ht="60" x14ac:dyDescent="0.25">
      <c r="A45" s="3">
        <v>42</v>
      </c>
      <c r="B45" s="6" t="s">
        <v>91</v>
      </c>
      <c r="C45" s="6" t="s">
        <v>92</v>
      </c>
      <c r="D45" s="3">
        <v>0.01</v>
      </c>
      <c r="E45" s="4" t="s">
        <v>93</v>
      </c>
      <c r="F45" s="3">
        <v>0.38</v>
      </c>
    </row>
    <row r="46" spans="1:6" ht="30" x14ac:dyDescent="0.25">
      <c r="A46" s="3">
        <v>43</v>
      </c>
      <c r="B46" s="6" t="s">
        <v>94</v>
      </c>
      <c r="C46" s="6" t="s">
        <v>95</v>
      </c>
      <c r="D46" s="3">
        <v>198.87</v>
      </c>
      <c r="E46" s="4" t="s">
        <v>96</v>
      </c>
      <c r="F46" s="3">
        <v>1590.96</v>
      </c>
    </row>
    <row r="47" spans="1:6" ht="30" x14ac:dyDescent="0.25">
      <c r="A47" s="3">
        <v>44</v>
      </c>
      <c r="B47" s="6" t="s">
        <v>97</v>
      </c>
      <c r="C47" s="6" t="s">
        <v>98</v>
      </c>
      <c r="D47" s="3">
        <v>774.66</v>
      </c>
      <c r="E47" s="4" t="s">
        <v>90</v>
      </c>
      <c r="F47" s="3">
        <v>4647.96</v>
      </c>
    </row>
    <row r="48" spans="1:6" x14ac:dyDescent="0.25">
      <c r="A48" s="3">
        <v>45</v>
      </c>
      <c r="B48" s="6" t="s">
        <v>99</v>
      </c>
      <c r="C48" s="6" t="s">
        <v>16</v>
      </c>
      <c r="D48" s="3">
        <v>200</v>
      </c>
      <c r="E48" s="4" t="s">
        <v>96</v>
      </c>
      <c r="F48" s="3">
        <v>1600</v>
      </c>
    </row>
    <row r="49" spans="1:6" x14ac:dyDescent="0.25">
      <c r="A49" s="3">
        <v>46</v>
      </c>
      <c r="B49" s="6" t="s">
        <v>100</v>
      </c>
      <c r="C49" s="6"/>
      <c r="D49" s="3">
        <v>100</v>
      </c>
      <c r="E49" s="4" t="s">
        <v>36</v>
      </c>
      <c r="F49" s="3">
        <v>1800</v>
      </c>
    </row>
    <row r="50" spans="1:6" x14ac:dyDescent="0.25">
      <c r="A50" s="3">
        <v>47</v>
      </c>
      <c r="B50" s="6" t="s">
        <v>101</v>
      </c>
      <c r="C50" s="6" t="s">
        <v>16</v>
      </c>
      <c r="D50" s="3">
        <v>100</v>
      </c>
      <c r="E50" s="4" t="s">
        <v>96</v>
      </c>
      <c r="F50" s="3">
        <v>800</v>
      </c>
    </row>
    <row r="51" spans="1:6" ht="60" x14ac:dyDescent="0.25">
      <c r="A51" s="3">
        <v>48</v>
      </c>
      <c r="B51" s="6" t="s">
        <v>102</v>
      </c>
      <c r="C51" s="6" t="s">
        <v>103</v>
      </c>
      <c r="D51" s="3">
        <v>1</v>
      </c>
      <c r="E51" s="4" t="s">
        <v>24</v>
      </c>
      <c r="F51" s="3">
        <v>20</v>
      </c>
    </row>
    <row r="52" spans="1:6" ht="24" customHeight="1" x14ac:dyDescent="0.25">
      <c r="A52" s="2"/>
      <c r="B52" s="7"/>
      <c r="F52" s="5">
        <f>(SUM(F4:F51))</f>
        <v>107536.19700000001</v>
      </c>
    </row>
    <row r="54" spans="1:6" x14ac:dyDescent="0.25">
      <c r="A54" t="s">
        <v>107</v>
      </c>
    </row>
    <row r="56" spans="1:6" x14ac:dyDescent="0.25">
      <c r="A56" t="s">
        <v>108</v>
      </c>
    </row>
  </sheetData>
  <mergeCells count="7">
    <mergeCell ref="F1:F2"/>
    <mergeCell ref="A2:A3"/>
    <mergeCell ref="B2:B3"/>
    <mergeCell ref="C2:C3"/>
    <mergeCell ref="D1:D2"/>
    <mergeCell ref="E1:E2"/>
    <mergeCell ref="A1:C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Альона Кісеолар</dc:creator>
  <cp:lastModifiedBy>PC</cp:lastModifiedBy>
  <cp:lastPrinted>2026-10-13T06:04:16Z</cp:lastPrinted>
  <dcterms:created xsi:type="dcterms:W3CDTF">2026-10-13T05:21:19Z</dcterms:created>
  <dcterms:modified xsi:type="dcterms:W3CDTF">2026-10-13T12:45:29Z</dcterms:modified>
</cp:coreProperties>
</file>